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433" activeTab="0"/>
  </bookViews>
  <sheets>
    <sheet name="ABERTA ADULTO" sheetId="1" r:id="rId1"/>
    <sheet name=" ABERTA JOVEM e PP" sheetId="2" r:id="rId2"/>
    <sheet name="FINAL INICIANTE" sheetId="3" r:id="rId3"/>
    <sheet name="Estatística" sheetId="4" r:id="rId4"/>
  </sheets>
  <definedNames/>
  <calcPr fullCalcOnLoad="1"/>
</workbook>
</file>

<file path=xl/sharedStrings.xml><?xml version="1.0" encoding="utf-8"?>
<sst xmlns="http://schemas.openxmlformats.org/spreadsheetml/2006/main" count="317" uniqueCount="199">
  <si>
    <t>Cavaleiro</t>
  </si>
  <si>
    <t>Cavalo</t>
  </si>
  <si>
    <t>ABERTA</t>
  </si>
  <si>
    <t>ADULTO</t>
  </si>
  <si>
    <t>JOVEM</t>
  </si>
  <si>
    <t>INICIANTE</t>
  </si>
  <si>
    <t>Categoria:</t>
  </si>
  <si>
    <t>Classif.</t>
  </si>
  <si>
    <t>N.º</t>
  </si>
  <si>
    <t>Tp Trilha</t>
  </si>
  <si>
    <t>1º</t>
  </si>
  <si>
    <t>2º</t>
  </si>
  <si>
    <t>3º</t>
  </si>
  <si>
    <t>4º</t>
  </si>
  <si>
    <t>5º</t>
  </si>
  <si>
    <t>6º</t>
  </si>
  <si>
    <t>7º</t>
  </si>
  <si>
    <t>8º</t>
  </si>
  <si>
    <t>ABERTA ADULTO</t>
  </si>
  <si>
    <t>F.C 1ºanel</t>
  </si>
  <si>
    <t>Pts 1º anel</t>
  </si>
  <si>
    <t>Pts TOTAL</t>
  </si>
  <si>
    <t>Penaliz</t>
  </si>
  <si>
    <t xml:space="preserve">                      RESULTADO FINAL Velocidade LIMITADA</t>
  </si>
  <si>
    <t>F.C 1º</t>
  </si>
  <si>
    <t>F.C 2º</t>
  </si>
  <si>
    <t>hmstiming@uol.com.br</t>
  </si>
  <si>
    <t>PROVA / LOCAL :</t>
  </si>
  <si>
    <t>ORGANIZAÇÃO:</t>
  </si>
  <si>
    <t>DATA:</t>
  </si>
  <si>
    <t>CATEGORIAS</t>
  </si>
  <si>
    <t>QTD ANEIS</t>
  </si>
  <si>
    <t>KM DA PROVA</t>
  </si>
  <si>
    <t>QTD PARTIC</t>
  </si>
  <si>
    <t>TOTAL</t>
  </si>
  <si>
    <t>TOTAL=</t>
  </si>
  <si>
    <t>ELIMINADOS</t>
  </si>
  <si>
    <t>VELOCIDADE LIMITADA</t>
  </si>
  <si>
    <t>Pts Total</t>
  </si>
  <si>
    <t>1º anel</t>
  </si>
  <si>
    <t>2º anel</t>
  </si>
  <si>
    <t>Pen</t>
  </si>
  <si>
    <t>ABERTA JOVEM</t>
  </si>
  <si>
    <t xml:space="preserve">       Campeonato Paulista de Enduro Eqüestre - 2005</t>
  </si>
  <si>
    <t xml:space="preserve">                     1ª Etapa - Pirassununga-SP - FAZAER  02/04/05</t>
  </si>
  <si>
    <t>km - 40,00</t>
  </si>
  <si>
    <t>KALENA</t>
  </si>
  <si>
    <t>ABERTA  PP</t>
  </si>
  <si>
    <t>PP / MASTER</t>
  </si>
  <si>
    <t xml:space="preserve">       Haras Endurance International - 2005</t>
  </si>
  <si>
    <t xml:space="preserve">                                         Bragança Paulista-SP -  28/05/05</t>
  </si>
  <si>
    <t>Tp ideal - 2:05:00</t>
  </si>
  <si>
    <t>Tp ideal - 1:15:00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</si>
  <si>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</si>
  <si>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</si>
  <si>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</si>
  <si>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</si>
  <si>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</si>
  <si>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</si>
  <si>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</si>
  <si>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</si>
  <si>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</si>
  <si>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</si>
  <si>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</si>
  <si>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ANDRE VIDIZ</t>
  </si>
  <si>
    <t>GANDAIA ENDURANCE</t>
  </si>
  <si>
    <t>CINTHIA SHIMOHIRAO TAKEI</t>
  </si>
  <si>
    <t>AL ABUAR</t>
  </si>
  <si>
    <t>GABRIELA CEZARINO</t>
  </si>
  <si>
    <t>MASSIMA</t>
  </si>
  <si>
    <t>FRANCISCO CUOCO FERRAZ</t>
  </si>
  <si>
    <t>HDL EL HASKAR</t>
  </si>
  <si>
    <t>JOSÉ SEABRA MARINO</t>
  </si>
  <si>
    <t>WN PADISHAH</t>
  </si>
  <si>
    <t>ODAIR VICENTE</t>
  </si>
  <si>
    <t>SHIBHAAN HEM</t>
  </si>
  <si>
    <t>RENATO QUALIATO ALMEIDA</t>
  </si>
  <si>
    <t>LYRION HCF</t>
  </si>
  <si>
    <t>ERICA V. AIRES</t>
  </si>
  <si>
    <t>AL GALIB HCF</t>
  </si>
  <si>
    <t>OLGA MONROY</t>
  </si>
  <si>
    <t>RICARDO SHIMOHIRAO</t>
  </si>
  <si>
    <t>AKHDAR</t>
  </si>
  <si>
    <t>MARIANNE ZELAZ NY</t>
  </si>
  <si>
    <t>REGAL GIRL</t>
  </si>
  <si>
    <t>RENATA SALVADOR</t>
  </si>
  <si>
    <t>NETUNO DO TRIO</t>
  </si>
  <si>
    <t>MAURILIO DE CARVALHO BARBOSA</t>
  </si>
  <si>
    <t>DICK</t>
  </si>
  <si>
    <t>ROGERIO MARTINS</t>
  </si>
  <si>
    <t>AF SINIS</t>
  </si>
  <si>
    <t>MARCELO KIGNEL</t>
  </si>
  <si>
    <t>ORLANDO F. DA COSTA JR.</t>
  </si>
  <si>
    <t>YZTON HCF</t>
  </si>
  <si>
    <t>EDNILSON DOS SANTOS</t>
  </si>
  <si>
    <t>ASTRO DO TRIO</t>
  </si>
  <si>
    <t>ROMILDO ESTEVAM DA COSTA</t>
  </si>
  <si>
    <t>EL PASHA D' AINES</t>
  </si>
  <si>
    <t>LEONARDO DE CARVALHO BARBOSA</t>
  </si>
  <si>
    <t>FUEGO</t>
  </si>
  <si>
    <t>MARIO SCHIOPA</t>
  </si>
  <si>
    <t>ATLUN</t>
  </si>
  <si>
    <t>PEDRO STEFANI MARINO</t>
  </si>
  <si>
    <t>ANATA</t>
  </si>
  <si>
    <t>36/38</t>
  </si>
  <si>
    <t>38/36</t>
  </si>
  <si>
    <t>38/38</t>
  </si>
  <si>
    <t>36/40</t>
  </si>
  <si>
    <t>40/40</t>
  </si>
  <si>
    <t>40/39</t>
  </si>
  <si>
    <t>44/42</t>
  </si>
  <si>
    <t>40/37</t>
  </si>
  <si>
    <t>39/40</t>
  </si>
  <si>
    <t>42/42</t>
  </si>
  <si>
    <t>50/32</t>
  </si>
  <si>
    <t>45/40</t>
  </si>
  <si>
    <t>44/44</t>
  </si>
  <si>
    <t>40/41</t>
  </si>
  <si>
    <t>39/44</t>
  </si>
  <si>
    <t>42/44</t>
  </si>
  <si>
    <t>42/43</t>
  </si>
  <si>
    <t>41/42</t>
  </si>
  <si>
    <t>48/46</t>
  </si>
  <si>
    <t>52/52</t>
  </si>
  <si>
    <t>44/46</t>
  </si>
  <si>
    <t>48/50</t>
  </si>
  <si>
    <t>50/54</t>
  </si>
  <si>
    <t>44/43</t>
  </si>
  <si>
    <t>52/44</t>
  </si>
  <si>
    <t>VIVIEN GUIMIL REIS</t>
  </si>
  <si>
    <t>35/38</t>
  </si>
  <si>
    <t>DANIEL STEINBRUCH</t>
  </si>
  <si>
    <t>AF METRO</t>
  </si>
  <si>
    <t>42/40</t>
  </si>
  <si>
    <t>36/36</t>
  </si>
  <si>
    <t>JULIANO EXPEDITO VELOZO</t>
  </si>
  <si>
    <t>BHRYANNI HCF</t>
  </si>
  <si>
    <t>38/40</t>
  </si>
  <si>
    <t>VITOR KIGMEL</t>
  </si>
  <si>
    <t>RISMO</t>
  </si>
  <si>
    <t>40/38</t>
  </si>
  <si>
    <t>CLARA STEFANI MARINO</t>
  </si>
  <si>
    <t>DJOCK DO BOM VIVER</t>
  </si>
  <si>
    <t>RONI TARASANTCHI</t>
  </si>
  <si>
    <t>MAIA ENDURANCE</t>
  </si>
  <si>
    <t>NINA KIGNEL</t>
  </si>
  <si>
    <t>OGATE</t>
  </si>
  <si>
    <t>ANA LUIZA LAHUD</t>
  </si>
  <si>
    <t>EBDEL CARA</t>
  </si>
  <si>
    <t>46/44</t>
  </si>
  <si>
    <t>BIANCA BONINI</t>
  </si>
  <si>
    <t>BEY GUINIVERE WN</t>
  </si>
  <si>
    <t>40/43</t>
  </si>
  <si>
    <t>ALEX KIGNEL</t>
  </si>
  <si>
    <t>COLONDO</t>
  </si>
  <si>
    <t>46/48</t>
  </si>
  <si>
    <t>MICHEL SAKLO</t>
  </si>
  <si>
    <t>APOLLO</t>
  </si>
  <si>
    <t>44/48</t>
  </si>
  <si>
    <t>DANIEL KIGNEL</t>
  </si>
  <si>
    <t>CAMPEÃO</t>
  </si>
  <si>
    <t>50/52</t>
  </si>
  <si>
    <t xml:space="preserve">ANA PAULA SALUM DUARTE </t>
  </si>
  <si>
    <t>DEFENSOR RACH</t>
  </si>
  <si>
    <t>52/50</t>
  </si>
  <si>
    <t xml:space="preserve"> BARBARA MARÇON DA SILVA</t>
  </si>
  <si>
    <t>DON - DIRAH</t>
  </si>
  <si>
    <t>HENRIQUE SHINOHIRAO</t>
  </si>
  <si>
    <t>HMA INNOCENZA</t>
  </si>
  <si>
    <t>34/36</t>
  </si>
  <si>
    <t>34/35</t>
  </si>
  <si>
    <t>RICARDO STEINBRUCH</t>
  </si>
  <si>
    <t>ITORIO MK</t>
  </si>
  <si>
    <t>MANOEL CARLOS</t>
  </si>
  <si>
    <t>43/43</t>
  </si>
  <si>
    <t>MARCELO TARASANTCHI</t>
  </si>
  <si>
    <t>SIMBA DO MOGI</t>
  </si>
  <si>
    <t>RENATO SALVADOR</t>
  </si>
  <si>
    <t>56/48</t>
  </si>
  <si>
    <t>50/51</t>
  </si>
  <si>
    <t>km - 25,00</t>
  </si>
  <si>
    <t>JOSÉ DONIZETE</t>
  </si>
  <si>
    <t>MIROSLAV ENDURENCE</t>
  </si>
  <si>
    <t>32/32</t>
  </si>
  <si>
    <t>EDINHO DO AMAPOLA</t>
  </si>
  <si>
    <t>BATAN</t>
  </si>
  <si>
    <t>BRUNO F FERNANDES</t>
  </si>
  <si>
    <t>NICOLAU V. AIRES</t>
  </si>
  <si>
    <t>BHARASSA ATA</t>
  </si>
  <si>
    <t>ANDERSON APARECIDO HENRIQUE</t>
  </si>
  <si>
    <t>DENILSON MARTINS</t>
  </si>
  <si>
    <t>FOLIE ENDURANCE</t>
  </si>
  <si>
    <t>DANILO F. FERNANDES</t>
  </si>
  <si>
    <t>ALEX SANTANA</t>
  </si>
  <si>
    <t>SUNSET DO REALITY</t>
  </si>
  <si>
    <t>44/36</t>
  </si>
  <si>
    <t>Haras Endurance International 2005</t>
  </si>
  <si>
    <t>Bragança Paulista-SP</t>
  </si>
  <si>
    <t>Equus Eventos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</si>
</sst>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:ss"/>
    <numFmt numFmtId="165" formatCode="[$-F400]h:mm:ss\ AM/PM"/>
    <numFmt numFmtId="166" formatCode="0.0"/>
    <numFmt numFmtId="167" formatCode="0.0%"/>
  </numFmts>
  <fonts count="25">
    <font>
      <sz val="10"/>
      <name val="Arial"/>
      <family val="0"/>
    </font>
    <font>
      <sz val="11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22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12" fillId="0" borderId="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1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2" fontId="13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Alignment="1">
      <alignment horizontal="left"/>
    </xf>
    <xf numFmtId="164" fontId="1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0" xfId="15" applyAlignment="1">
      <alignment/>
    </xf>
    <xf numFmtId="0" fontId="14" fillId="0" borderId="0" xfId="15" applyFill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4" fontId="2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Alignment="1">
      <alignment/>
    </xf>
    <xf numFmtId="0" fontId="10" fillId="2" borderId="7" xfId="0" applyNumberFormat="1" applyFont="1" applyFill="1" applyBorder="1" applyAlignment="1">
      <alignment horizontal="center"/>
    </xf>
    <xf numFmtId="9" fontId="22" fillId="0" borderId="0" xfId="19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2" borderId="8" xfId="0" applyNumberFormat="1" applyFont="1" applyFill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9" fontId="22" fillId="0" borderId="0" xfId="19" applyFont="1" applyBorder="1" applyAlignment="1">
      <alignment horizontal="left"/>
    </xf>
    <xf numFmtId="9" fontId="22" fillId="0" borderId="0" xfId="19" applyFont="1" applyAlignment="1">
      <alignment horizontal="left"/>
    </xf>
    <xf numFmtId="0" fontId="10" fillId="2" borderId="6" xfId="0" applyNumberFormat="1" applyFont="1" applyFill="1" applyBorder="1" applyAlignment="1">
      <alignment horizontal="center"/>
    </xf>
    <xf numFmtId="167" fontId="22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164" fontId="19" fillId="0" borderId="0" xfId="0" applyNumberFormat="1" applyFont="1" applyAlignment="1">
      <alignment/>
    </xf>
    <xf numFmtId="164" fontId="0" fillId="0" borderId="0" xfId="0" applyNumberFormat="1" applyFill="1" applyAlignment="1">
      <alignment horizontal="left"/>
    </xf>
    <xf numFmtId="164" fontId="12" fillId="0" borderId="0" xfId="0" applyNumberFormat="1" applyFont="1" applyAlignment="1">
      <alignment horizontal="left"/>
    </xf>
    <xf numFmtId="164" fontId="8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12" fillId="0" borderId="0" xfId="0" applyFont="1" applyAlignment="1">
      <alignment/>
    </xf>
    <xf numFmtId="164" fontId="24" fillId="0" borderId="13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20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0</xdr:row>
      <xdr:rowOff>104775</xdr:rowOff>
    </xdr:from>
    <xdr:to>
      <xdr:col>14</xdr:col>
      <xdr:colOff>19050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04775"/>
          <a:ext cx="771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1</xdr:row>
      <xdr:rowOff>0</xdr:rowOff>
    </xdr:from>
    <xdr:to>
      <xdr:col>13</xdr:col>
      <xdr:colOff>495300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3905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95250</xdr:rowOff>
    </xdr:from>
    <xdr:to>
      <xdr:col>2</xdr:col>
      <xdr:colOff>352425</xdr:colOff>
      <xdr:row>1</xdr:row>
      <xdr:rowOff>276225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952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0</xdr:row>
      <xdr:rowOff>95250</xdr:rowOff>
    </xdr:from>
    <xdr:to>
      <xdr:col>12</xdr:col>
      <xdr:colOff>342900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95250"/>
          <a:ext cx="771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</xdr:row>
      <xdr:rowOff>38100</xdr:rowOff>
    </xdr:from>
    <xdr:to>
      <xdr:col>12</xdr:col>
      <xdr:colOff>247650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286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95250</xdr:rowOff>
    </xdr:from>
    <xdr:to>
      <xdr:col>2</xdr:col>
      <xdr:colOff>352425</xdr:colOff>
      <xdr:row>1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952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314325</xdr:colOff>
      <xdr:row>0</xdr:row>
      <xdr:rowOff>76200</xdr:rowOff>
    </xdr:from>
    <xdr:to>
      <xdr:col>10</xdr:col>
      <xdr:colOff>390525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76200"/>
          <a:ext cx="771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342900</xdr:rowOff>
    </xdr:from>
    <xdr:to>
      <xdr:col>10</xdr:col>
      <xdr:colOff>304800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3429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95250</xdr:rowOff>
    </xdr:from>
    <xdr:to>
      <xdr:col>2</xdr:col>
      <xdr:colOff>323850</xdr:colOff>
      <xdr:row>1</xdr:row>
      <xdr:rowOff>276225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952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4</xdr:row>
      <xdr:rowOff>171450</xdr:rowOff>
    </xdr:from>
    <xdr:to>
      <xdr:col>8</xdr:col>
      <xdr:colOff>47625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8001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3" width="32.8515625" style="0" customWidth="1"/>
    <col min="4" max="4" width="18.57421875" style="0" customWidth="1"/>
    <col min="5" max="5" width="9.57421875" style="0" customWidth="1"/>
    <col min="6" max="6" width="7.7109375" style="35" customWidth="1"/>
    <col min="7" max="7" width="6.7109375" style="0" customWidth="1"/>
    <col min="8" max="8" width="4.140625" style="0" customWidth="1"/>
    <col min="9" max="9" width="8.57421875" style="0" customWidth="1"/>
    <col min="10" max="10" width="7.7109375" style="35" customWidth="1"/>
    <col min="11" max="11" width="6.8515625" style="0" customWidth="1"/>
    <col min="12" max="12" width="4.28125" style="0" customWidth="1"/>
    <col min="13" max="13" width="8.57421875" style="0" customWidth="1"/>
    <col min="14" max="14" width="7.7109375" style="0" customWidth="1"/>
    <col min="15" max="15" width="6.8515625" style="0" customWidth="1"/>
    <col min="16" max="16" width="4.140625" style="0" customWidth="1"/>
    <col min="17" max="17" width="7.8515625" style="0" customWidth="1"/>
  </cols>
  <sheetData>
    <row r="1" spans="1:10" ht="30.75" customHeight="1">
      <c r="A1" s="36"/>
      <c r="B1" s="37"/>
      <c r="C1" s="38" t="s">
        <v>49</v>
      </c>
      <c r="D1" s="8"/>
      <c r="E1" s="8"/>
      <c r="I1" s="6"/>
      <c r="J1" s="9"/>
    </row>
    <row r="2" spans="1:10" ht="26.25" customHeight="1">
      <c r="A2" s="6"/>
      <c r="C2" s="8"/>
      <c r="D2" s="39" t="s">
        <v>23</v>
      </c>
      <c r="E2" s="8"/>
      <c r="I2" s="6"/>
      <c r="J2" s="9"/>
    </row>
    <row r="3" spans="1:10" s="41" customFormat="1" ht="17.25" customHeight="1">
      <c r="A3" s="40"/>
      <c r="B3" s="40"/>
      <c r="C3" s="42" t="s">
        <v>50</v>
      </c>
      <c r="F3" s="81"/>
      <c r="I3" s="40"/>
      <c r="J3" s="43"/>
    </row>
    <row r="4" spans="1:16" ht="6.75" customHeight="1">
      <c r="A4" s="1"/>
      <c r="E4" s="1"/>
      <c r="F4" s="82"/>
      <c r="G4" s="1"/>
      <c r="H4" s="1"/>
      <c r="I4" s="1"/>
      <c r="J4" s="82"/>
      <c r="K4" s="1"/>
      <c r="L4" s="1"/>
      <c r="M4" s="1"/>
      <c r="N4" s="1"/>
      <c r="O4" s="1"/>
      <c r="P4" s="1"/>
    </row>
    <row r="5" spans="1:11" ht="17.25" customHeight="1">
      <c r="A5" s="5" t="s">
        <v>6</v>
      </c>
      <c r="B5" s="6"/>
      <c r="C5" s="7" t="s">
        <v>18</v>
      </c>
      <c r="D5" s="7" t="s">
        <v>45</v>
      </c>
      <c r="E5" s="8"/>
      <c r="F5" s="83" t="s">
        <v>51</v>
      </c>
      <c r="J5" s="83" t="s">
        <v>52</v>
      </c>
      <c r="K5" s="6"/>
    </row>
    <row r="6" spans="1:13" ht="15" customHeight="1">
      <c r="A6" s="10" t="s">
        <v>7</v>
      </c>
      <c r="B6" s="11" t="s">
        <v>8</v>
      </c>
      <c r="C6" s="12" t="s">
        <v>0</v>
      </c>
      <c r="D6" s="12" t="s">
        <v>1</v>
      </c>
      <c r="E6" s="90" t="s">
        <v>38</v>
      </c>
      <c r="F6" s="91" t="s">
        <v>9</v>
      </c>
      <c r="G6" s="44" t="s">
        <v>24</v>
      </c>
      <c r="H6" s="80" t="s">
        <v>41</v>
      </c>
      <c r="I6" s="92" t="s">
        <v>39</v>
      </c>
      <c r="J6" s="91" t="s">
        <v>9</v>
      </c>
      <c r="K6" s="44" t="s">
        <v>25</v>
      </c>
      <c r="L6" s="80" t="s">
        <v>41</v>
      </c>
      <c r="M6" s="92" t="s">
        <v>40</v>
      </c>
    </row>
    <row r="7" spans="1:15" ht="15">
      <c r="A7" s="13" t="s">
        <v>10</v>
      </c>
      <c r="B7" s="4">
        <v>116</v>
      </c>
      <c r="C7" s="2" t="s">
        <v>64</v>
      </c>
      <c r="D7" s="89" t="s">
        <v>65</v>
      </c>
      <c r="E7" s="25">
        <v>74</v>
      </c>
      <c r="F7" s="85">
        <v>0.08716435185185185</v>
      </c>
      <c r="G7" s="17" t="s">
        <v>104</v>
      </c>
      <c r="H7" s="18"/>
      <c r="I7" s="19">
        <v>37</v>
      </c>
      <c r="J7" s="85">
        <v>0.052349537037037035</v>
      </c>
      <c r="K7" s="17" t="s">
        <v>105</v>
      </c>
      <c r="L7" s="18"/>
      <c r="M7" s="19">
        <v>37</v>
      </c>
      <c r="O7" s="3"/>
    </row>
    <row r="8" spans="1:15" ht="15">
      <c r="A8" s="13" t="s">
        <v>11</v>
      </c>
      <c r="B8" s="4">
        <v>113</v>
      </c>
      <c r="C8" s="2" t="s">
        <v>66</v>
      </c>
      <c r="D8" s="89" t="s">
        <v>67</v>
      </c>
      <c r="E8" s="25">
        <v>76</v>
      </c>
      <c r="F8" s="85">
        <v>0.08730324074074074</v>
      </c>
      <c r="G8" s="17" t="s">
        <v>106</v>
      </c>
      <c r="H8" s="18"/>
      <c r="I8" s="19">
        <v>38</v>
      </c>
      <c r="J8" s="85">
        <v>0.05232638888888889</v>
      </c>
      <c r="K8" s="17" t="s">
        <v>106</v>
      </c>
      <c r="L8" s="18"/>
      <c r="M8" s="19">
        <v>38</v>
      </c>
      <c r="O8" s="3"/>
    </row>
    <row r="9" spans="1:15" ht="15">
      <c r="A9" s="13" t="s">
        <v>12</v>
      </c>
      <c r="B9" s="4">
        <v>134</v>
      </c>
      <c r="C9" s="2" t="s">
        <v>68</v>
      </c>
      <c r="D9" s="89" t="s">
        <v>69</v>
      </c>
      <c r="E9" s="25">
        <v>76.000005</v>
      </c>
      <c r="F9" s="85">
        <v>0.08728009259259259</v>
      </c>
      <c r="G9" s="17" t="s">
        <v>107</v>
      </c>
      <c r="H9" s="18"/>
      <c r="I9" s="19">
        <v>38</v>
      </c>
      <c r="J9" s="85">
        <v>0.05258101851851852</v>
      </c>
      <c r="K9" s="17" t="s">
        <v>106</v>
      </c>
      <c r="L9" s="18"/>
      <c r="M9" s="19">
        <v>38</v>
      </c>
      <c r="O9" s="3"/>
    </row>
    <row r="10" spans="1:15" ht="15">
      <c r="A10" s="13" t="s">
        <v>13</v>
      </c>
      <c r="B10" s="4">
        <v>112</v>
      </c>
      <c r="C10" s="2" t="s">
        <v>70</v>
      </c>
      <c r="D10" s="89" t="s">
        <v>71</v>
      </c>
      <c r="E10" s="25">
        <v>77</v>
      </c>
      <c r="F10" s="85">
        <v>0.08706018518518518</v>
      </c>
      <c r="G10" s="17" t="s">
        <v>108</v>
      </c>
      <c r="H10" s="18"/>
      <c r="I10" s="19">
        <v>40</v>
      </c>
      <c r="J10" s="85">
        <v>0.052222222222222225</v>
      </c>
      <c r="K10" s="17" t="s">
        <v>105</v>
      </c>
      <c r="L10" s="18"/>
      <c r="M10" s="19">
        <v>37</v>
      </c>
      <c r="O10" s="3"/>
    </row>
    <row r="11" spans="1:15" ht="15">
      <c r="A11" s="13" t="s">
        <v>14</v>
      </c>
      <c r="B11" s="4">
        <v>115</v>
      </c>
      <c r="C11" s="2" t="s">
        <v>72</v>
      </c>
      <c r="D11" s="89" t="s">
        <v>73</v>
      </c>
      <c r="E11" s="25">
        <v>78</v>
      </c>
      <c r="F11" s="85">
        <v>0.08681712962962963</v>
      </c>
      <c r="G11" s="17" t="s">
        <v>108</v>
      </c>
      <c r="H11" s="18"/>
      <c r="I11" s="19">
        <v>40</v>
      </c>
      <c r="J11" s="85">
        <v>0.05216435185185185</v>
      </c>
      <c r="K11" s="17" t="s">
        <v>106</v>
      </c>
      <c r="L11" s="18"/>
      <c r="M11" s="19">
        <v>38</v>
      </c>
      <c r="O11" s="3"/>
    </row>
    <row r="12" spans="1:15" ht="15">
      <c r="A12" s="13" t="s">
        <v>15</v>
      </c>
      <c r="B12" s="4">
        <v>125</v>
      </c>
      <c r="C12" s="2" t="s">
        <v>74</v>
      </c>
      <c r="D12" s="89" t="s">
        <v>75</v>
      </c>
      <c r="E12" s="25">
        <v>79.5</v>
      </c>
      <c r="F12" s="85">
        <v>0.08702546296296296</v>
      </c>
      <c r="G12" s="17" t="s">
        <v>108</v>
      </c>
      <c r="H12" s="18"/>
      <c r="I12" s="19">
        <v>40</v>
      </c>
      <c r="J12" s="85">
        <v>0.05219907407407407</v>
      </c>
      <c r="K12" s="17" t="s">
        <v>109</v>
      </c>
      <c r="L12" s="18"/>
      <c r="M12" s="19">
        <v>39.5</v>
      </c>
      <c r="O12" s="3"/>
    </row>
    <row r="13" spans="1:15" ht="15">
      <c r="A13" s="13" t="s">
        <v>16</v>
      </c>
      <c r="B13" s="4">
        <v>121</v>
      </c>
      <c r="C13" s="2" t="s">
        <v>76</v>
      </c>
      <c r="D13" s="89" t="s">
        <v>77</v>
      </c>
      <c r="E13" s="25">
        <v>81.5</v>
      </c>
      <c r="F13" s="85">
        <v>0.08711805555555556</v>
      </c>
      <c r="G13" s="17" t="s">
        <v>110</v>
      </c>
      <c r="H13" s="18"/>
      <c r="I13" s="19">
        <v>43</v>
      </c>
      <c r="J13" s="85">
        <v>0.0525</v>
      </c>
      <c r="K13" s="17" t="s">
        <v>111</v>
      </c>
      <c r="L13" s="18"/>
      <c r="M13" s="19">
        <v>38.5</v>
      </c>
      <c r="O13" s="3"/>
    </row>
    <row r="14" spans="1:15" ht="15">
      <c r="A14" s="13" t="s">
        <v>17</v>
      </c>
      <c r="B14" s="4">
        <v>114</v>
      </c>
      <c r="C14" s="2" t="s">
        <v>78</v>
      </c>
      <c r="D14" s="89" t="s">
        <v>79</v>
      </c>
      <c r="E14" s="25">
        <v>83.5</v>
      </c>
      <c r="F14" s="85">
        <v>0.08778935185185185</v>
      </c>
      <c r="G14" s="17" t="s">
        <v>112</v>
      </c>
      <c r="H14" s="18">
        <v>2</v>
      </c>
      <c r="I14" s="19">
        <v>41.5</v>
      </c>
      <c r="J14" s="85">
        <v>0.05224537037037037</v>
      </c>
      <c r="K14" s="17" t="s">
        <v>113</v>
      </c>
      <c r="L14" s="18"/>
      <c r="M14" s="19">
        <v>42</v>
      </c>
      <c r="O14" s="3"/>
    </row>
    <row r="15" spans="1:15" ht="15">
      <c r="A15" s="13" t="s">
        <v>53</v>
      </c>
      <c r="B15" s="4">
        <v>150</v>
      </c>
      <c r="C15" s="2" t="s">
        <v>80</v>
      </c>
      <c r="D15" s="89"/>
      <c r="E15" s="25">
        <v>83.5</v>
      </c>
      <c r="F15" s="85">
        <v>0.08708333333333333</v>
      </c>
      <c r="G15" s="17" t="s">
        <v>114</v>
      </c>
      <c r="H15" s="18"/>
      <c r="I15" s="19">
        <v>41</v>
      </c>
      <c r="J15" s="85">
        <v>0.052453703703703704</v>
      </c>
      <c r="K15" s="17" t="s">
        <v>115</v>
      </c>
      <c r="L15" s="18"/>
      <c r="M15" s="19">
        <v>42.5</v>
      </c>
      <c r="O15" s="3"/>
    </row>
    <row r="16" spans="1:15" ht="15">
      <c r="A16" s="13" t="s">
        <v>54</v>
      </c>
      <c r="B16" s="4">
        <v>122</v>
      </c>
      <c r="C16" s="2" t="s">
        <v>81</v>
      </c>
      <c r="D16" s="89" t="s">
        <v>82</v>
      </c>
      <c r="E16" s="25">
        <v>84</v>
      </c>
      <c r="F16" s="85">
        <v>0.08724537037037038</v>
      </c>
      <c r="G16" s="17" t="s">
        <v>116</v>
      </c>
      <c r="H16" s="18"/>
      <c r="I16" s="19">
        <v>44</v>
      </c>
      <c r="J16" s="85">
        <v>0.05228009259259259</v>
      </c>
      <c r="K16" s="17" t="s">
        <v>108</v>
      </c>
      <c r="L16" s="18"/>
      <c r="M16" s="19">
        <v>40</v>
      </c>
      <c r="O16" s="3"/>
    </row>
    <row r="17" spans="1:15" ht="15">
      <c r="A17" s="13" t="s">
        <v>55</v>
      </c>
      <c r="B17" s="4">
        <v>149</v>
      </c>
      <c r="C17" s="2" t="s">
        <v>83</v>
      </c>
      <c r="D17" s="89" t="s">
        <v>84</v>
      </c>
      <c r="E17" s="25">
        <v>84.5</v>
      </c>
      <c r="F17" s="85">
        <v>0.08711805555555556</v>
      </c>
      <c r="G17" s="17" t="s">
        <v>116</v>
      </c>
      <c r="H17" s="18"/>
      <c r="I17" s="19">
        <v>44</v>
      </c>
      <c r="J17" s="85">
        <v>0.05246527777777778</v>
      </c>
      <c r="K17" s="17" t="s">
        <v>117</v>
      </c>
      <c r="L17" s="18"/>
      <c r="M17" s="19">
        <v>40.5</v>
      </c>
      <c r="O17" s="3"/>
    </row>
    <row r="18" spans="1:15" ht="15">
      <c r="A18" s="13" t="s">
        <v>56</v>
      </c>
      <c r="B18" s="4">
        <v>130</v>
      </c>
      <c r="C18" s="2" t="s">
        <v>85</v>
      </c>
      <c r="D18" s="89" t="s">
        <v>86</v>
      </c>
      <c r="E18" s="25">
        <v>84.5</v>
      </c>
      <c r="F18" s="85">
        <v>0.08747685185185185</v>
      </c>
      <c r="G18" s="17" t="s">
        <v>118</v>
      </c>
      <c r="H18" s="18"/>
      <c r="I18" s="19">
        <v>41.5</v>
      </c>
      <c r="J18" s="85">
        <v>0.0521875</v>
      </c>
      <c r="K18" s="17" t="s">
        <v>119</v>
      </c>
      <c r="L18" s="18"/>
      <c r="M18" s="19">
        <v>43</v>
      </c>
      <c r="O18" s="3"/>
    </row>
    <row r="19" spans="1:15" ht="15">
      <c r="A19" s="13" t="s">
        <v>57</v>
      </c>
      <c r="B19" s="4">
        <v>126</v>
      </c>
      <c r="C19" s="2" t="s">
        <v>87</v>
      </c>
      <c r="D19" s="89" t="s">
        <v>88</v>
      </c>
      <c r="E19" s="25">
        <v>85.5</v>
      </c>
      <c r="F19" s="85">
        <v>0.08694444444444445</v>
      </c>
      <c r="G19" s="17" t="s">
        <v>110</v>
      </c>
      <c r="H19" s="18"/>
      <c r="I19" s="19">
        <v>43</v>
      </c>
      <c r="J19" s="85">
        <v>0.052395833333333336</v>
      </c>
      <c r="K19" s="17" t="s">
        <v>120</v>
      </c>
      <c r="L19" s="18"/>
      <c r="M19" s="19">
        <v>42.5</v>
      </c>
      <c r="O19" s="3"/>
    </row>
    <row r="20" spans="1:15" ht="15">
      <c r="A20" s="13" t="s">
        <v>58</v>
      </c>
      <c r="B20" s="4">
        <v>111</v>
      </c>
      <c r="C20" s="2" t="s">
        <v>89</v>
      </c>
      <c r="D20" s="89" t="s">
        <v>90</v>
      </c>
      <c r="E20" s="25">
        <v>87.5</v>
      </c>
      <c r="F20" s="85">
        <v>0.08780092592592592</v>
      </c>
      <c r="G20" s="17" t="s">
        <v>116</v>
      </c>
      <c r="H20" s="18">
        <v>2</v>
      </c>
      <c r="I20" s="19">
        <v>46</v>
      </c>
      <c r="J20" s="85">
        <v>0.052210648148148145</v>
      </c>
      <c r="K20" s="17" t="s">
        <v>121</v>
      </c>
      <c r="L20" s="18"/>
      <c r="M20" s="19">
        <v>41.5</v>
      </c>
      <c r="O20" s="3"/>
    </row>
    <row r="21" spans="1:15" ht="15">
      <c r="A21" s="13" t="s">
        <v>59</v>
      </c>
      <c r="B21" s="4">
        <v>118</v>
      </c>
      <c r="C21" s="2" t="s">
        <v>91</v>
      </c>
      <c r="D21" s="89"/>
      <c r="E21" s="25">
        <v>91</v>
      </c>
      <c r="F21" s="85">
        <v>0.08681712962962963</v>
      </c>
      <c r="G21" s="17" t="s">
        <v>116</v>
      </c>
      <c r="H21" s="18"/>
      <c r="I21" s="19">
        <v>44</v>
      </c>
      <c r="J21" s="85">
        <v>0.05212962962962963</v>
      </c>
      <c r="K21" s="17" t="s">
        <v>122</v>
      </c>
      <c r="L21" s="18"/>
      <c r="M21" s="19">
        <v>47</v>
      </c>
      <c r="O21" s="3"/>
    </row>
    <row r="22" spans="1:15" ht="15">
      <c r="A22" s="13" t="s">
        <v>60</v>
      </c>
      <c r="B22" s="4">
        <v>119</v>
      </c>
      <c r="C22" s="2" t="s">
        <v>92</v>
      </c>
      <c r="D22" s="89" t="s">
        <v>93</v>
      </c>
      <c r="E22" s="25">
        <v>92</v>
      </c>
      <c r="F22" s="85">
        <v>0.08729166666666667</v>
      </c>
      <c r="G22" s="17" t="s">
        <v>108</v>
      </c>
      <c r="H22" s="18"/>
      <c r="I22" s="19">
        <v>40</v>
      </c>
      <c r="J22" s="85">
        <v>0.05253472222222222</v>
      </c>
      <c r="K22" s="17" t="s">
        <v>123</v>
      </c>
      <c r="L22" s="18"/>
      <c r="M22" s="19">
        <v>52</v>
      </c>
      <c r="O22" s="3"/>
    </row>
    <row r="23" spans="1:15" ht="15">
      <c r="A23" s="13" t="s">
        <v>61</v>
      </c>
      <c r="B23" s="4">
        <v>128</v>
      </c>
      <c r="C23" s="2" t="s">
        <v>94</v>
      </c>
      <c r="D23" s="89" t="s">
        <v>95</v>
      </c>
      <c r="E23" s="25">
        <v>94</v>
      </c>
      <c r="F23" s="85">
        <v>0.08748842592592593</v>
      </c>
      <c r="G23" s="17" t="s">
        <v>124</v>
      </c>
      <c r="H23" s="18"/>
      <c r="I23" s="19">
        <v>45</v>
      </c>
      <c r="J23" s="85">
        <v>0.052175925925925924</v>
      </c>
      <c r="K23" s="17" t="s">
        <v>125</v>
      </c>
      <c r="L23" s="18"/>
      <c r="M23" s="19">
        <v>49</v>
      </c>
      <c r="O23" s="3"/>
    </row>
    <row r="24" spans="1:15" ht="15">
      <c r="A24" s="13" t="s">
        <v>62</v>
      </c>
      <c r="B24" s="4">
        <v>124</v>
      </c>
      <c r="C24" s="2" t="s">
        <v>96</v>
      </c>
      <c r="D24" s="89" t="s">
        <v>97</v>
      </c>
      <c r="E24" s="25">
        <v>95.5</v>
      </c>
      <c r="F24" s="85">
        <v>0.08719907407407407</v>
      </c>
      <c r="G24" s="17" t="s">
        <v>126</v>
      </c>
      <c r="H24" s="20"/>
      <c r="I24" s="19">
        <v>52</v>
      </c>
      <c r="J24" s="85">
        <v>0.052569444444444446</v>
      </c>
      <c r="K24" s="17" t="s">
        <v>127</v>
      </c>
      <c r="L24" s="18"/>
      <c r="M24" s="19">
        <v>43.5</v>
      </c>
      <c r="O24" s="3"/>
    </row>
    <row r="25" spans="1:15" ht="15">
      <c r="A25" s="13" t="s">
        <v>63</v>
      </c>
      <c r="B25" s="4">
        <v>127</v>
      </c>
      <c r="C25" s="2" t="s">
        <v>98</v>
      </c>
      <c r="D25" s="89" t="s">
        <v>99</v>
      </c>
      <c r="E25" s="25">
        <v>100</v>
      </c>
      <c r="F25" s="85">
        <v>0.08686342592592593</v>
      </c>
      <c r="G25" s="17" t="s">
        <v>123</v>
      </c>
      <c r="H25" s="20"/>
      <c r="I25" s="19">
        <v>52</v>
      </c>
      <c r="J25" s="85">
        <v>0.05230324074074074</v>
      </c>
      <c r="K25" s="17" t="s">
        <v>128</v>
      </c>
      <c r="L25" s="18"/>
      <c r="M25" s="19">
        <v>48</v>
      </c>
      <c r="O25" s="3"/>
    </row>
    <row r="26" spans="1:15" ht="15">
      <c r="A26" s="13"/>
      <c r="B26" s="4">
        <v>158</v>
      </c>
      <c r="C26" s="2" t="s">
        <v>100</v>
      </c>
      <c r="D26" s="89" t="s">
        <v>101</v>
      </c>
      <c r="E26" s="25"/>
      <c r="F26" s="85">
        <v>0.08684027777777778</v>
      </c>
      <c r="G26" s="17"/>
      <c r="H26" s="18"/>
      <c r="I26" s="19">
        <v>0</v>
      </c>
      <c r="J26" s="85">
        <v>0.052118055555555556</v>
      </c>
      <c r="K26" s="17"/>
      <c r="L26" s="18"/>
      <c r="M26" s="19"/>
      <c r="O26" s="3"/>
    </row>
    <row r="27" spans="1:15" ht="15">
      <c r="A27" s="13"/>
      <c r="B27" s="4">
        <v>159</v>
      </c>
      <c r="C27" s="2" t="s">
        <v>102</v>
      </c>
      <c r="D27" s="89" t="s">
        <v>103</v>
      </c>
      <c r="E27" s="25"/>
      <c r="F27" s="86">
        <v>0.08685185185185185</v>
      </c>
      <c r="G27" s="21"/>
      <c r="H27" s="24"/>
      <c r="I27" s="23">
        <v>0</v>
      </c>
      <c r="J27" s="86">
        <v>0.052083333333333336</v>
      </c>
      <c r="K27" s="21"/>
      <c r="L27" s="24"/>
      <c r="M27" s="23"/>
      <c r="O27" s="3"/>
    </row>
    <row r="28" spans="1:15" ht="8.25" customHeight="1">
      <c r="A28" s="13"/>
      <c r="B28" s="4"/>
      <c r="C28" s="2"/>
      <c r="D28" s="2"/>
      <c r="E28" s="25"/>
      <c r="F28" s="87"/>
      <c r="G28" s="17"/>
      <c r="H28" s="18"/>
      <c r="I28" s="26"/>
      <c r="J28" s="87"/>
      <c r="K28" s="17"/>
      <c r="L28" s="18"/>
      <c r="M28" s="27"/>
      <c r="O28" s="3"/>
    </row>
    <row r="30" ht="12.75">
      <c r="D30" s="46" t="s">
        <v>26</v>
      </c>
    </row>
  </sheetData>
  <sheetProtection password="CC05" sheet="1" objects="1" scenarios="1" selectLockedCells="1" selectUnlockedCells="1"/>
  <hyperlinks>
    <hyperlink ref="D30" r:id="rId1" display="hmstiming@uol.com.br"/>
  </hyperlink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3" width="32.8515625" style="0" customWidth="1"/>
    <col min="4" max="4" width="18.57421875" style="0" customWidth="1"/>
    <col min="5" max="5" width="9.57421875" style="0" customWidth="1"/>
    <col min="6" max="6" width="7.7109375" style="35" customWidth="1"/>
    <col min="7" max="7" width="6.7109375" style="0" customWidth="1"/>
    <col min="8" max="8" width="4.140625" style="0" customWidth="1"/>
    <col min="9" max="9" width="8.57421875" style="0" customWidth="1"/>
    <col min="10" max="10" width="7.7109375" style="35" customWidth="1"/>
    <col min="11" max="11" width="6.8515625" style="0" customWidth="1"/>
    <col min="12" max="12" width="4.28125" style="0" customWidth="1"/>
    <col min="13" max="13" width="8.57421875" style="0" customWidth="1"/>
    <col min="14" max="14" width="7.7109375" style="0" customWidth="1"/>
    <col min="15" max="15" width="6.8515625" style="0" customWidth="1"/>
    <col min="16" max="16" width="4.140625" style="0" customWidth="1"/>
    <col min="17" max="17" width="7.8515625" style="0" customWidth="1"/>
  </cols>
  <sheetData>
    <row r="1" spans="1:10" ht="30.75" customHeight="1">
      <c r="A1" s="36"/>
      <c r="B1" s="37"/>
      <c r="C1" s="38" t="s">
        <v>49</v>
      </c>
      <c r="D1" s="8"/>
      <c r="E1" s="8"/>
      <c r="I1" s="6"/>
      <c r="J1" s="9"/>
    </row>
    <row r="2" spans="1:10" ht="26.25" customHeight="1">
      <c r="A2" s="6"/>
      <c r="C2" s="8"/>
      <c r="D2" s="39" t="s">
        <v>23</v>
      </c>
      <c r="E2" s="8"/>
      <c r="I2" s="6"/>
      <c r="J2" s="9"/>
    </row>
    <row r="3" spans="1:10" s="41" customFormat="1" ht="17.25" customHeight="1">
      <c r="A3" s="40"/>
      <c r="B3" s="40"/>
      <c r="C3" s="42" t="s">
        <v>50</v>
      </c>
      <c r="F3" s="81"/>
      <c r="I3" s="40"/>
      <c r="J3" s="43"/>
    </row>
    <row r="4" spans="1:16" ht="6.75" customHeight="1">
      <c r="A4" s="1"/>
      <c r="E4" s="1"/>
      <c r="F4" s="82"/>
      <c r="G4" s="1"/>
      <c r="H4" s="1"/>
      <c r="I4" s="1"/>
      <c r="J4" s="82"/>
      <c r="K4" s="1"/>
      <c r="L4" s="1"/>
      <c r="M4" s="1"/>
      <c r="N4" s="1"/>
      <c r="O4" s="1"/>
      <c r="P4" s="1"/>
    </row>
    <row r="5" spans="1:15" ht="8.25" customHeight="1">
      <c r="A5" s="13"/>
      <c r="B5" s="4"/>
      <c r="C5" s="2"/>
      <c r="D5" s="2"/>
      <c r="E5" s="25"/>
      <c r="F5" s="87"/>
      <c r="G5" s="17"/>
      <c r="H5" s="18"/>
      <c r="I5" s="26"/>
      <c r="J5" s="87"/>
      <c r="K5" s="17"/>
      <c r="L5" s="18"/>
      <c r="M5" s="27"/>
      <c r="O5" s="3"/>
    </row>
    <row r="6" spans="1:11" ht="17.25" customHeight="1">
      <c r="A6" s="5" t="s">
        <v>6</v>
      </c>
      <c r="B6" s="6"/>
      <c r="C6" s="7" t="s">
        <v>42</v>
      </c>
      <c r="D6" s="7" t="s">
        <v>45</v>
      </c>
      <c r="E6" s="8"/>
      <c r="F6" s="83" t="s">
        <v>51</v>
      </c>
      <c r="J6" s="83" t="s">
        <v>52</v>
      </c>
      <c r="K6" s="6"/>
    </row>
    <row r="7" spans="1:13" ht="15" customHeight="1">
      <c r="A7" s="10" t="s">
        <v>7</v>
      </c>
      <c r="B7" s="11" t="s">
        <v>8</v>
      </c>
      <c r="C7" s="12" t="s">
        <v>0</v>
      </c>
      <c r="D7" s="12" t="s">
        <v>1</v>
      </c>
      <c r="E7" s="90" t="s">
        <v>38</v>
      </c>
      <c r="F7" s="91" t="s">
        <v>9</v>
      </c>
      <c r="G7" s="44" t="s">
        <v>24</v>
      </c>
      <c r="H7" s="80" t="s">
        <v>41</v>
      </c>
      <c r="I7" s="92" t="s">
        <v>39</v>
      </c>
      <c r="J7" s="91" t="s">
        <v>9</v>
      </c>
      <c r="K7" s="44" t="s">
        <v>25</v>
      </c>
      <c r="L7" s="80" t="s">
        <v>41</v>
      </c>
      <c r="M7" s="92" t="s">
        <v>40</v>
      </c>
    </row>
    <row r="8" spans="1:15" ht="15">
      <c r="A8" s="13" t="s">
        <v>10</v>
      </c>
      <c r="B8" s="4">
        <v>142</v>
      </c>
      <c r="C8" s="2" t="s">
        <v>129</v>
      </c>
      <c r="D8" s="89" t="s">
        <v>46</v>
      </c>
      <c r="E8" s="25">
        <v>74.5</v>
      </c>
      <c r="F8" s="85">
        <v>0.08715277777777777</v>
      </c>
      <c r="G8" s="17" t="s">
        <v>130</v>
      </c>
      <c r="H8" s="20"/>
      <c r="I8" s="19">
        <v>36.5</v>
      </c>
      <c r="J8" s="85">
        <v>0.05243055555555556</v>
      </c>
      <c r="K8" s="17" t="s">
        <v>106</v>
      </c>
      <c r="L8" s="18"/>
      <c r="M8" s="19">
        <v>38</v>
      </c>
      <c r="O8" s="3"/>
    </row>
    <row r="9" spans="1:15" ht="15">
      <c r="A9" s="13" t="s">
        <v>11</v>
      </c>
      <c r="B9" s="4">
        <v>136</v>
      </c>
      <c r="C9" s="2" t="s">
        <v>131</v>
      </c>
      <c r="D9" s="89" t="s">
        <v>132</v>
      </c>
      <c r="E9" s="25">
        <v>77</v>
      </c>
      <c r="F9" s="85">
        <v>0.08715277777777777</v>
      </c>
      <c r="G9" s="17" t="s">
        <v>133</v>
      </c>
      <c r="H9" s="18"/>
      <c r="I9" s="19">
        <v>41</v>
      </c>
      <c r="J9" s="85">
        <v>0.05228009259259259</v>
      </c>
      <c r="K9" s="17" t="s">
        <v>134</v>
      </c>
      <c r="L9" s="18"/>
      <c r="M9" s="19">
        <v>36</v>
      </c>
      <c r="O9" s="3"/>
    </row>
    <row r="10" spans="1:15" ht="15">
      <c r="A10" s="13" t="s">
        <v>12</v>
      </c>
      <c r="B10" s="4">
        <v>137</v>
      </c>
      <c r="C10" s="2" t="s">
        <v>135</v>
      </c>
      <c r="D10" s="89" t="s">
        <v>136</v>
      </c>
      <c r="E10" s="25">
        <v>77</v>
      </c>
      <c r="F10" s="85">
        <v>0.08731481481481482</v>
      </c>
      <c r="G10" s="17" t="s">
        <v>137</v>
      </c>
      <c r="H10" s="18"/>
      <c r="I10" s="19">
        <v>39</v>
      </c>
      <c r="J10" s="85">
        <v>0.0525462962962963</v>
      </c>
      <c r="K10" s="17" t="s">
        <v>106</v>
      </c>
      <c r="L10" s="18"/>
      <c r="M10" s="19">
        <v>38</v>
      </c>
      <c r="O10" s="3"/>
    </row>
    <row r="11" spans="1:15" ht="15">
      <c r="A11" s="13" t="s">
        <v>13</v>
      </c>
      <c r="B11" s="4">
        <v>141</v>
      </c>
      <c r="C11" s="2" t="s">
        <v>138</v>
      </c>
      <c r="D11" s="89" t="s">
        <v>139</v>
      </c>
      <c r="E11" s="25">
        <v>80</v>
      </c>
      <c r="F11" s="85">
        <v>0.08709490740740741</v>
      </c>
      <c r="G11" s="17" t="s">
        <v>140</v>
      </c>
      <c r="H11" s="18"/>
      <c r="I11" s="19">
        <v>39</v>
      </c>
      <c r="J11" s="85">
        <v>0.05210648148148148</v>
      </c>
      <c r="K11" s="17" t="s">
        <v>133</v>
      </c>
      <c r="L11" s="18"/>
      <c r="M11" s="19">
        <v>41</v>
      </c>
      <c r="O11" s="3"/>
    </row>
    <row r="12" spans="1:15" ht="15">
      <c r="A12" s="13" t="s">
        <v>14</v>
      </c>
      <c r="B12" s="4">
        <v>143</v>
      </c>
      <c r="C12" s="2" t="s">
        <v>141</v>
      </c>
      <c r="D12" s="89" t="s">
        <v>142</v>
      </c>
      <c r="E12" s="25">
        <v>80.000005</v>
      </c>
      <c r="F12" s="85">
        <v>0.086875</v>
      </c>
      <c r="G12" s="17" t="s">
        <v>140</v>
      </c>
      <c r="H12" s="18"/>
      <c r="I12" s="19">
        <v>39</v>
      </c>
      <c r="J12" s="85">
        <v>0.05209490740740741</v>
      </c>
      <c r="K12" s="17" t="s">
        <v>133</v>
      </c>
      <c r="L12" s="18"/>
      <c r="M12" s="19">
        <v>41</v>
      </c>
      <c r="O12" s="3"/>
    </row>
    <row r="13" spans="1:15" ht="15">
      <c r="A13" s="13" t="s">
        <v>15</v>
      </c>
      <c r="B13" s="4">
        <v>140</v>
      </c>
      <c r="C13" s="2" t="s">
        <v>143</v>
      </c>
      <c r="D13" s="89" t="s">
        <v>144</v>
      </c>
      <c r="E13" s="25">
        <v>81</v>
      </c>
      <c r="F13" s="85">
        <v>0.08724537037037038</v>
      </c>
      <c r="G13" s="17" t="s">
        <v>108</v>
      </c>
      <c r="H13" s="18"/>
      <c r="I13" s="19">
        <v>40</v>
      </c>
      <c r="J13" s="85">
        <v>0.052256944444444446</v>
      </c>
      <c r="K13" s="17" t="s">
        <v>133</v>
      </c>
      <c r="L13" s="18"/>
      <c r="M13" s="19">
        <v>41</v>
      </c>
      <c r="O13" s="3"/>
    </row>
    <row r="14" spans="1:15" ht="15">
      <c r="A14" s="13" t="s">
        <v>16</v>
      </c>
      <c r="B14" s="4">
        <v>139</v>
      </c>
      <c r="C14" s="2" t="s">
        <v>145</v>
      </c>
      <c r="D14" s="89" t="s">
        <v>146</v>
      </c>
      <c r="E14" s="25">
        <v>82</v>
      </c>
      <c r="F14" s="85">
        <v>0.08684027777777778</v>
      </c>
      <c r="G14" s="17" t="s">
        <v>137</v>
      </c>
      <c r="H14" s="18"/>
      <c r="I14" s="19">
        <v>39</v>
      </c>
      <c r="J14" s="85">
        <v>0.052141203703703703</v>
      </c>
      <c r="K14" s="17" t="s">
        <v>119</v>
      </c>
      <c r="L14" s="18"/>
      <c r="M14" s="19">
        <v>43</v>
      </c>
      <c r="O14" s="3"/>
    </row>
    <row r="15" spans="1:15" ht="15">
      <c r="A15" s="13" t="s">
        <v>17</v>
      </c>
      <c r="B15" s="4">
        <v>132</v>
      </c>
      <c r="C15" s="2" t="s">
        <v>147</v>
      </c>
      <c r="D15" s="89" t="s">
        <v>148</v>
      </c>
      <c r="E15" s="25">
        <v>85</v>
      </c>
      <c r="F15" s="85">
        <v>0.0871412037037037</v>
      </c>
      <c r="G15" s="17" t="s">
        <v>108</v>
      </c>
      <c r="H15" s="18"/>
      <c r="I15" s="19">
        <v>40</v>
      </c>
      <c r="J15" s="85">
        <v>0.052453703703703704</v>
      </c>
      <c r="K15" s="17" t="s">
        <v>149</v>
      </c>
      <c r="L15" s="18"/>
      <c r="M15" s="19">
        <v>45</v>
      </c>
      <c r="O15" s="3"/>
    </row>
    <row r="16" spans="1:15" ht="15">
      <c r="A16" s="13" t="s">
        <v>53</v>
      </c>
      <c r="B16" s="4">
        <v>133</v>
      </c>
      <c r="C16" s="2" t="s">
        <v>150</v>
      </c>
      <c r="D16" s="89" t="s">
        <v>151</v>
      </c>
      <c r="E16" s="25">
        <v>85.5</v>
      </c>
      <c r="F16" s="85">
        <v>0.08712962962962963</v>
      </c>
      <c r="G16" s="17" t="s">
        <v>116</v>
      </c>
      <c r="H16" s="18"/>
      <c r="I16" s="19">
        <v>44</v>
      </c>
      <c r="J16" s="85">
        <v>0.05244212962962963</v>
      </c>
      <c r="K16" s="17" t="s">
        <v>152</v>
      </c>
      <c r="L16" s="18"/>
      <c r="M16" s="19">
        <v>41.5</v>
      </c>
      <c r="O16" s="3"/>
    </row>
    <row r="17" spans="1:15" ht="15">
      <c r="A17" s="13" t="s">
        <v>54</v>
      </c>
      <c r="B17" s="4">
        <v>131</v>
      </c>
      <c r="C17" s="2" t="s">
        <v>153</v>
      </c>
      <c r="D17" s="89" t="s">
        <v>154</v>
      </c>
      <c r="E17" s="25">
        <v>86</v>
      </c>
      <c r="F17" s="85">
        <v>0.08707175925925927</v>
      </c>
      <c r="G17" s="17" t="s">
        <v>137</v>
      </c>
      <c r="H17" s="18"/>
      <c r="I17" s="19">
        <v>39</v>
      </c>
      <c r="J17" s="85">
        <v>0.05212962962962963</v>
      </c>
      <c r="K17" s="17" t="s">
        <v>155</v>
      </c>
      <c r="L17" s="18"/>
      <c r="M17" s="19">
        <v>47</v>
      </c>
      <c r="O17" s="3"/>
    </row>
    <row r="18" spans="1:15" ht="15">
      <c r="A18" s="13" t="s">
        <v>55</v>
      </c>
      <c r="B18" s="4">
        <v>138</v>
      </c>
      <c r="C18" s="2" t="s">
        <v>156</v>
      </c>
      <c r="D18" s="89" t="s">
        <v>157</v>
      </c>
      <c r="E18" s="25">
        <v>89</v>
      </c>
      <c r="F18" s="85">
        <v>0.08708333333333333</v>
      </c>
      <c r="G18" s="17" t="s">
        <v>110</v>
      </c>
      <c r="H18" s="18"/>
      <c r="I18" s="19">
        <v>43</v>
      </c>
      <c r="J18" s="85">
        <v>0.052118055555555556</v>
      </c>
      <c r="K18" s="17" t="s">
        <v>158</v>
      </c>
      <c r="L18" s="18"/>
      <c r="M18" s="19">
        <v>46</v>
      </c>
      <c r="O18" s="3"/>
    </row>
    <row r="19" spans="1:15" ht="15">
      <c r="A19" s="13" t="s">
        <v>56</v>
      </c>
      <c r="B19" s="4">
        <v>135</v>
      </c>
      <c r="C19" s="2" t="s">
        <v>159</v>
      </c>
      <c r="D19" s="89" t="s">
        <v>160</v>
      </c>
      <c r="E19" s="25">
        <v>95</v>
      </c>
      <c r="F19" s="85">
        <v>0.0868287037037037</v>
      </c>
      <c r="G19" s="17" t="s">
        <v>116</v>
      </c>
      <c r="H19" s="18"/>
      <c r="I19" s="19">
        <v>44</v>
      </c>
      <c r="J19" s="85">
        <v>0.05210648148148148</v>
      </c>
      <c r="K19" s="17" t="s">
        <v>161</v>
      </c>
      <c r="L19" s="18"/>
      <c r="M19" s="19">
        <v>51</v>
      </c>
      <c r="O19" s="3"/>
    </row>
    <row r="20" spans="1:15" ht="15">
      <c r="A20" s="13" t="s">
        <v>57</v>
      </c>
      <c r="B20" s="4">
        <v>145</v>
      </c>
      <c r="C20" s="2" t="s">
        <v>162</v>
      </c>
      <c r="D20" s="89" t="s">
        <v>163</v>
      </c>
      <c r="E20" s="25">
        <v>98</v>
      </c>
      <c r="F20" s="85">
        <v>0.08689814814814815</v>
      </c>
      <c r="G20" s="17" t="s">
        <v>155</v>
      </c>
      <c r="H20" s="18"/>
      <c r="I20" s="19">
        <v>47</v>
      </c>
      <c r="J20" s="85">
        <v>0.05228009259259259</v>
      </c>
      <c r="K20" s="17" t="s">
        <v>164</v>
      </c>
      <c r="L20" s="18"/>
      <c r="M20" s="19">
        <v>51</v>
      </c>
      <c r="O20" s="3"/>
    </row>
    <row r="21" spans="1:15" ht="15">
      <c r="A21" s="13"/>
      <c r="B21" s="4">
        <v>144</v>
      </c>
      <c r="C21" s="2" t="s">
        <v>165</v>
      </c>
      <c r="D21" s="89" t="s">
        <v>166</v>
      </c>
      <c r="E21" s="25"/>
      <c r="F21" s="86">
        <v>0.08686342592592593</v>
      </c>
      <c r="G21" s="21"/>
      <c r="H21" s="24"/>
      <c r="I21" s="23">
        <v>0</v>
      </c>
      <c r="J21" s="86">
        <v>0.05206018518518519</v>
      </c>
      <c r="K21" s="21"/>
      <c r="L21" s="24">
        <v>4</v>
      </c>
      <c r="M21" s="23"/>
      <c r="O21" s="3"/>
    </row>
    <row r="22" spans="1:15" ht="15">
      <c r="A22" s="13"/>
      <c r="B22" s="4"/>
      <c r="C22" s="2"/>
      <c r="D22" s="89"/>
      <c r="E22" s="25"/>
      <c r="F22" s="87"/>
      <c r="G22" s="17"/>
      <c r="H22" s="18"/>
      <c r="I22" s="26"/>
      <c r="J22" s="87"/>
      <c r="K22" s="17"/>
      <c r="L22" s="18"/>
      <c r="M22" s="26"/>
      <c r="O22" s="3"/>
    </row>
    <row r="23" spans="1:11" ht="17.25" customHeight="1">
      <c r="A23" s="5" t="s">
        <v>6</v>
      </c>
      <c r="B23" s="6"/>
      <c r="C23" s="7" t="s">
        <v>47</v>
      </c>
      <c r="D23" s="7" t="s">
        <v>45</v>
      </c>
      <c r="E23" s="8"/>
      <c r="F23" s="83" t="s">
        <v>51</v>
      </c>
      <c r="J23" s="83" t="s">
        <v>52</v>
      </c>
      <c r="K23" s="6"/>
    </row>
    <row r="24" spans="1:13" ht="15" customHeight="1">
      <c r="A24" s="10" t="s">
        <v>7</v>
      </c>
      <c r="B24" s="11" t="s">
        <v>8</v>
      </c>
      <c r="C24" s="12" t="s">
        <v>0</v>
      </c>
      <c r="D24" s="12" t="s">
        <v>1</v>
      </c>
      <c r="E24" s="90" t="s">
        <v>38</v>
      </c>
      <c r="F24" s="91" t="s">
        <v>9</v>
      </c>
      <c r="G24" s="44" t="s">
        <v>24</v>
      </c>
      <c r="H24" s="80" t="s">
        <v>41</v>
      </c>
      <c r="I24" s="92" t="s">
        <v>39</v>
      </c>
      <c r="J24" s="91" t="s">
        <v>9</v>
      </c>
      <c r="K24" s="44" t="s">
        <v>25</v>
      </c>
      <c r="L24" s="80" t="s">
        <v>41</v>
      </c>
      <c r="M24" s="92" t="s">
        <v>40</v>
      </c>
    </row>
    <row r="25" spans="1:15" ht="15">
      <c r="A25" s="13" t="s">
        <v>10</v>
      </c>
      <c r="B25" s="4">
        <v>146</v>
      </c>
      <c r="C25" s="2" t="s">
        <v>167</v>
      </c>
      <c r="D25" s="89" t="s">
        <v>168</v>
      </c>
      <c r="E25" s="25">
        <v>69.5</v>
      </c>
      <c r="F25" s="85">
        <v>0.08728009259259259</v>
      </c>
      <c r="G25" s="17" t="s">
        <v>169</v>
      </c>
      <c r="H25" s="18"/>
      <c r="I25" s="19">
        <v>35</v>
      </c>
      <c r="J25" s="85">
        <v>0.052349537037037035</v>
      </c>
      <c r="K25" s="17" t="s">
        <v>170</v>
      </c>
      <c r="L25" s="18"/>
      <c r="M25" s="19">
        <v>34.5</v>
      </c>
      <c r="O25" s="3"/>
    </row>
    <row r="26" spans="1:15" ht="15">
      <c r="A26" s="13" t="s">
        <v>11</v>
      </c>
      <c r="B26" s="4">
        <v>123</v>
      </c>
      <c r="C26" s="2" t="s">
        <v>171</v>
      </c>
      <c r="D26" s="89" t="s">
        <v>172</v>
      </c>
      <c r="E26" s="25">
        <v>79.5</v>
      </c>
      <c r="F26" s="85">
        <v>0.0872337962962963</v>
      </c>
      <c r="G26" s="17" t="s">
        <v>108</v>
      </c>
      <c r="H26" s="18"/>
      <c r="I26" s="19">
        <v>40</v>
      </c>
      <c r="J26" s="85">
        <v>0.05247685185185185</v>
      </c>
      <c r="K26" s="17" t="s">
        <v>109</v>
      </c>
      <c r="L26" s="18"/>
      <c r="M26" s="19">
        <v>39.5</v>
      </c>
      <c r="O26" s="3"/>
    </row>
    <row r="27" spans="1:15" ht="15">
      <c r="A27" s="13" t="s">
        <v>12</v>
      </c>
      <c r="B27" s="4">
        <v>117</v>
      </c>
      <c r="C27" s="2" t="s">
        <v>173</v>
      </c>
      <c r="D27" s="89"/>
      <c r="E27" s="25">
        <v>86</v>
      </c>
      <c r="F27" s="85">
        <v>0.08731481481481482</v>
      </c>
      <c r="G27" s="17" t="s">
        <v>110</v>
      </c>
      <c r="H27" s="18"/>
      <c r="I27" s="19">
        <v>43</v>
      </c>
      <c r="J27" s="85">
        <v>0.05229166666666667</v>
      </c>
      <c r="K27" s="17" t="s">
        <v>174</v>
      </c>
      <c r="L27" s="18"/>
      <c r="M27" s="19">
        <v>43</v>
      </c>
      <c r="O27" s="3"/>
    </row>
    <row r="28" spans="1:15" ht="15">
      <c r="A28" s="13" t="s">
        <v>13</v>
      </c>
      <c r="B28" s="4">
        <v>147</v>
      </c>
      <c r="C28" s="2" t="s">
        <v>175</v>
      </c>
      <c r="D28" s="89" t="s">
        <v>176</v>
      </c>
      <c r="E28" s="25">
        <v>98</v>
      </c>
      <c r="F28" s="85">
        <v>0.0872337962962963</v>
      </c>
      <c r="G28" s="17" t="s">
        <v>158</v>
      </c>
      <c r="H28" s="18"/>
      <c r="I28" s="19">
        <v>46</v>
      </c>
      <c r="J28" s="85">
        <v>0.052314814814814814</v>
      </c>
      <c r="K28" s="17" t="s">
        <v>123</v>
      </c>
      <c r="L28" s="18"/>
      <c r="M28" s="19">
        <v>52</v>
      </c>
      <c r="O28" s="3"/>
    </row>
    <row r="29" spans="1:15" ht="15">
      <c r="A29" s="13" t="s">
        <v>14</v>
      </c>
      <c r="B29" s="4">
        <v>129</v>
      </c>
      <c r="C29" s="2" t="s">
        <v>177</v>
      </c>
      <c r="D29" s="89"/>
      <c r="E29" s="25">
        <v>102.5</v>
      </c>
      <c r="F29" s="86">
        <v>0.08746527777777778</v>
      </c>
      <c r="G29" s="21" t="s">
        <v>178</v>
      </c>
      <c r="H29" s="24"/>
      <c r="I29" s="23">
        <v>52</v>
      </c>
      <c r="J29" s="86">
        <v>0.05215277777777778</v>
      </c>
      <c r="K29" s="21" t="s">
        <v>179</v>
      </c>
      <c r="L29" s="24"/>
      <c r="M29" s="23">
        <v>50.5</v>
      </c>
      <c r="O29" s="3"/>
    </row>
    <row r="31" ht="12.75">
      <c r="D31" s="46" t="s">
        <v>26</v>
      </c>
    </row>
  </sheetData>
  <sheetProtection password="CC05" sheet="1" objects="1" scenarios="1" selectLockedCells="1" selectUnlockedCells="1"/>
  <hyperlinks>
    <hyperlink ref="D31" r:id="rId1" display="hmstiming@uol.com.br"/>
  </hyperlinks>
  <printOptions/>
  <pageMargins left="0.75" right="0.75" top="1" bottom="1" header="0.492125985" footer="0.492125985"/>
  <pageSetup horizontalDpi="300" verticalDpi="300" orientation="landscape" paperSize="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5.00390625" style="0" customWidth="1"/>
    <col min="3" max="3" width="27.140625" style="0" customWidth="1"/>
    <col min="4" max="4" width="30.421875" style="0" customWidth="1"/>
    <col min="5" max="5" width="10.8515625" style="0" bestFit="1" customWidth="1"/>
    <col min="6" max="6" width="10.421875" style="35" bestFit="1" customWidth="1"/>
    <col min="8" max="8" width="5.8515625" style="0" customWidth="1"/>
    <col min="9" max="9" width="11.421875" style="0" customWidth="1"/>
    <col min="10" max="10" width="10.421875" style="0" bestFit="1" customWidth="1"/>
    <col min="11" max="11" width="9.57421875" style="0" bestFit="1" customWidth="1"/>
    <col min="12" max="12" width="4.00390625" style="0" customWidth="1"/>
    <col min="13" max="13" width="3.57421875" style="0" customWidth="1"/>
    <col min="14" max="14" width="10.57421875" style="0" customWidth="1"/>
    <col min="15" max="15" width="10.57421875" style="0" bestFit="1" customWidth="1"/>
    <col min="16" max="17" width="7.57421875" style="0" bestFit="1" customWidth="1"/>
    <col min="18" max="18" width="7.421875" style="0" bestFit="1" customWidth="1"/>
  </cols>
  <sheetData>
    <row r="1" spans="1:9" ht="30.75" customHeight="1">
      <c r="A1" s="36"/>
      <c r="B1" s="37"/>
      <c r="C1" s="38" t="s">
        <v>43</v>
      </c>
      <c r="D1" s="8"/>
      <c r="E1" s="8"/>
      <c r="I1" s="9"/>
    </row>
    <row r="2" spans="1:9" ht="26.25" customHeight="1">
      <c r="A2" s="6"/>
      <c r="C2" s="8"/>
      <c r="D2" s="39" t="s">
        <v>23</v>
      </c>
      <c r="E2" s="8"/>
      <c r="I2" s="9"/>
    </row>
    <row r="3" spans="1:9" s="41" customFormat="1" ht="17.25" customHeight="1">
      <c r="A3" s="40"/>
      <c r="B3" s="40"/>
      <c r="C3" s="42" t="s">
        <v>44</v>
      </c>
      <c r="F3" s="81"/>
      <c r="I3" s="43"/>
    </row>
    <row r="4" spans="1:10" s="41" customFormat="1" ht="17.25" customHeight="1">
      <c r="A4" s="40"/>
      <c r="B4" s="40"/>
      <c r="D4" s="42"/>
      <c r="F4" s="81"/>
      <c r="H4" s="40"/>
      <c r="I4" s="40"/>
      <c r="J4" s="43"/>
    </row>
    <row r="5" spans="1:17" ht="17.25" customHeight="1">
      <c r="A5" s="5" t="s">
        <v>6</v>
      </c>
      <c r="B5" s="6"/>
      <c r="C5" s="7" t="s">
        <v>5</v>
      </c>
      <c r="D5" s="7" t="s">
        <v>180</v>
      </c>
      <c r="E5" s="8"/>
      <c r="F5" s="83" t="s">
        <v>51</v>
      </c>
      <c r="J5" s="28"/>
      <c r="K5" s="29"/>
      <c r="L5" s="30"/>
      <c r="M5" s="18"/>
      <c r="N5" s="18"/>
      <c r="O5" s="18"/>
      <c r="P5" s="18"/>
      <c r="Q5" s="18"/>
    </row>
    <row r="6" spans="1:17" ht="19.5" customHeight="1">
      <c r="A6" s="10" t="s">
        <v>7</v>
      </c>
      <c r="B6" s="11" t="s">
        <v>8</v>
      </c>
      <c r="C6" s="12" t="s">
        <v>0</v>
      </c>
      <c r="D6" s="12" t="s">
        <v>1</v>
      </c>
      <c r="E6" s="14" t="s">
        <v>21</v>
      </c>
      <c r="F6" s="84" t="s">
        <v>9</v>
      </c>
      <c r="G6" s="15" t="s">
        <v>19</v>
      </c>
      <c r="H6" s="93" t="s">
        <v>22</v>
      </c>
      <c r="I6" s="16" t="s">
        <v>20</v>
      </c>
      <c r="J6" s="31"/>
      <c r="K6" s="32"/>
      <c r="L6" s="94"/>
      <c r="M6" s="94"/>
      <c r="N6" s="33"/>
      <c r="O6" s="18"/>
      <c r="P6" s="18"/>
      <c r="Q6" s="18"/>
    </row>
    <row r="7" spans="1:17" ht="15">
      <c r="A7" s="13" t="s">
        <v>10</v>
      </c>
      <c r="B7" s="4">
        <v>33</v>
      </c>
      <c r="C7" s="2" t="s">
        <v>181</v>
      </c>
      <c r="D7" s="2" t="s">
        <v>182</v>
      </c>
      <c r="E7" s="25">
        <v>32</v>
      </c>
      <c r="F7" s="85">
        <v>0.0868287037037037</v>
      </c>
      <c r="G7" s="17" t="s">
        <v>183</v>
      </c>
      <c r="H7" s="18"/>
      <c r="I7" s="19">
        <v>32</v>
      </c>
      <c r="J7" s="18"/>
      <c r="K7" s="18"/>
      <c r="L7" s="18"/>
      <c r="M7" s="18"/>
      <c r="N7" s="18"/>
      <c r="O7" s="18"/>
      <c r="P7" s="17"/>
      <c r="Q7" s="34"/>
    </row>
    <row r="8" spans="1:17" ht="15">
      <c r="A8" s="13" t="s">
        <v>11</v>
      </c>
      <c r="B8" s="4">
        <v>37</v>
      </c>
      <c r="C8" s="2" t="s">
        <v>184</v>
      </c>
      <c r="D8" s="2" t="s">
        <v>185</v>
      </c>
      <c r="E8" s="25">
        <v>35</v>
      </c>
      <c r="F8" s="85">
        <v>0.086875</v>
      </c>
      <c r="G8" s="17" t="s">
        <v>169</v>
      </c>
      <c r="H8" s="18"/>
      <c r="I8" s="19">
        <v>35</v>
      </c>
      <c r="J8" s="18"/>
      <c r="K8" s="18"/>
      <c r="L8" s="18"/>
      <c r="M8" s="18"/>
      <c r="N8" s="18"/>
      <c r="O8" s="18"/>
      <c r="P8" s="17"/>
      <c r="Q8" s="34"/>
    </row>
    <row r="9" spans="1:17" ht="15">
      <c r="A9" s="13" t="s">
        <v>12</v>
      </c>
      <c r="B9" s="4">
        <v>29</v>
      </c>
      <c r="C9" s="2" t="s">
        <v>186</v>
      </c>
      <c r="D9" s="2"/>
      <c r="E9" s="25">
        <v>36</v>
      </c>
      <c r="F9" s="85">
        <v>0.08642361111111112</v>
      </c>
      <c r="G9" s="17" t="s">
        <v>183</v>
      </c>
      <c r="H9" s="20">
        <v>4</v>
      </c>
      <c r="I9" s="19">
        <v>36</v>
      </c>
      <c r="J9" s="18"/>
      <c r="K9" s="18"/>
      <c r="L9" s="18"/>
      <c r="M9" s="18"/>
      <c r="N9" s="18"/>
      <c r="O9" s="18"/>
      <c r="P9" s="17"/>
      <c r="Q9" s="34"/>
    </row>
    <row r="10" spans="1:17" ht="15">
      <c r="A10" s="13" t="s">
        <v>13</v>
      </c>
      <c r="B10" s="4">
        <v>34</v>
      </c>
      <c r="C10" s="2" t="s">
        <v>187</v>
      </c>
      <c r="D10" s="2" t="s">
        <v>188</v>
      </c>
      <c r="E10" s="25">
        <v>37</v>
      </c>
      <c r="F10" s="85">
        <v>0.08686342592592593</v>
      </c>
      <c r="G10" s="17" t="s">
        <v>105</v>
      </c>
      <c r="H10" s="20"/>
      <c r="I10" s="19">
        <v>37</v>
      </c>
      <c r="J10" s="18"/>
      <c r="K10" s="18"/>
      <c r="L10" s="18"/>
      <c r="M10" s="18"/>
      <c r="N10" s="18"/>
      <c r="O10" s="18"/>
      <c r="P10" s="17"/>
      <c r="Q10" s="34"/>
    </row>
    <row r="11" spans="1:17" ht="15">
      <c r="A11" s="13" t="s">
        <v>14</v>
      </c>
      <c r="B11" s="4">
        <v>35</v>
      </c>
      <c r="C11" s="2" t="s">
        <v>189</v>
      </c>
      <c r="D11" s="2"/>
      <c r="E11" s="25">
        <v>40</v>
      </c>
      <c r="F11" s="85">
        <v>0.08685185185185185</v>
      </c>
      <c r="G11" s="17" t="s">
        <v>108</v>
      </c>
      <c r="H11" s="20"/>
      <c r="I11" s="19">
        <v>40</v>
      </c>
      <c r="J11" s="18"/>
      <c r="K11" s="18"/>
      <c r="L11" s="18"/>
      <c r="M11" s="18"/>
      <c r="N11" s="18"/>
      <c r="O11" s="18"/>
      <c r="P11" s="17"/>
      <c r="Q11" s="34"/>
    </row>
    <row r="12" spans="1:17" ht="15">
      <c r="A12" s="13" t="s">
        <v>15</v>
      </c>
      <c r="B12" s="4">
        <v>36</v>
      </c>
      <c r="C12" s="2" t="s">
        <v>190</v>
      </c>
      <c r="D12" s="2" t="s">
        <v>191</v>
      </c>
      <c r="E12" s="25">
        <v>40.00005</v>
      </c>
      <c r="F12" s="85">
        <v>0.0868287037037037</v>
      </c>
      <c r="G12" s="17" t="s">
        <v>195</v>
      </c>
      <c r="H12" s="20"/>
      <c r="I12" s="19">
        <v>40</v>
      </c>
      <c r="J12" s="18"/>
      <c r="K12" s="18"/>
      <c r="L12" s="18"/>
      <c r="M12" s="18"/>
      <c r="N12" s="18"/>
      <c r="O12" s="18"/>
      <c r="P12" s="17"/>
      <c r="Q12" s="34"/>
    </row>
    <row r="13" spans="1:17" ht="15">
      <c r="A13" s="13" t="s">
        <v>16</v>
      </c>
      <c r="B13" s="4">
        <v>20</v>
      </c>
      <c r="C13" s="2" t="s">
        <v>192</v>
      </c>
      <c r="D13" s="2"/>
      <c r="E13" s="25">
        <v>50</v>
      </c>
      <c r="F13" s="85">
        <v>0.08643518518518518</v>
      </c>
      <c r="G13" s="17" t="s">
        <v>158</v>
      </c>
      <c r="H13" s="20">
        <v>4</v>
      </c>
      <c r="I13" s="19">
        <v>50</v>
      </c>
      <c r="J13" s="18"/>
      <c r="K13" s="18"/>
      <c r="L13" s="18"/>
      <c r="M13" s="18"/>
      <c r="N13" s="18"/>
      <c r="O13" s="18"/>
      <c r="P13" s="17"/>
      <c r="Q13" s="34"/>
    </row>
    <row r="14" spans="1:17" ht="15">
      <c r="A14" s="13" t="s">
        <v>17</v>
      </c>
      <c r="B14" s="4">
        <v>39</v>
      </c>
      <c r="C14" s="2" t="s">
        <v>193</v>
      </c>
      <c r="D14" s="8" t="s">
        <v>194</v>
      </c>
      <c r="E14" s="25">
        <v>52</v>
      </c>
      <c r="F14" s="86">
        <v>0.08728009259259259</v>
      </c>
      <c r="G14" s="21" t="s">
        <v>123</v>
      </c>
      <c r="H14" s="22"/>
      <c r="I14" s="23">
        <v>52</v>
      </c>
      <c r="J14" s="18"/>
      <c r="K14" s="18"/>
      <c r="L14" s="18"/>
      <c r="M14" s="18"/>
      <c r="N14" s="18"/>
      <c r="O14" s="18"/>
      <c r="P14" s="17"/>
      <c r="Q14" s="34"/>
    </row>
    <row r="15" spans="1:17" ht="15">
      <c r="A15" s="13"/>
      <c r="B15" s="4"/>
      <c r="C15" s="2"/>
      <c r="D15" s="2"/>
      <c r="E15" s="2"/>
      <c r="F15" s="87"/>
      <c r="G15" s="18"/>
      <c r="H15" s="18"/>
      <c r="I15" s="26"/>
      <c r="J15" s="18"/>
      <c r="K15" s="18"/>
      <c r="L15" s="18"/>
      <c r="M15" s="18"/>
      <c r="N15" s="18"/>
      <c r="O15" s="18"/>
      <c r="P15" s="17"/>
      <c r="Q15" s="34"/>
    </row>
    <row r="17" ht="12.75">
      <c r="D17" s="45" t="s">
        <v>26</v>
      </c>
    </row>
  </sheetData>
  <sheetProtection password="CC05" sheet="1" objects="1" scenarios="1" selectLockedCells="1" selectUnlockedCells="1"/>
  <mergeCells count="1">
    <mergeCell ref="L6:M6"/>
  </mergeCells>
  <hyperlinks>
    <hyperlink ref="D17" r:id="rId1" display="hmstiming@uol.com.br"/>
  </hyperlinks>
  <printOptions/>
  <pageMargins left="0.3937007874015748" right="0.3937007874015748" top="0.1968503937007874" bottom="0.1968503937007874" header="0.5118110236220472" footer="0.5118110236220472"/>
  <pageSetup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12.57421875" style="0" customWidth="1"/>
    <col min="3" max="3" width="7.28125" style="0" customWidth="1"/>
    <col min="4" max="4" width="12.28125" style="0" customWidth="1"/>
    <col min="5" max="5" width="7.00390625" style="0" customWidth="1"/>
    <col min="7" max="7" width="5.28125" style="0" customWidth="1"/>
    <col min="8" max="8" width="12.28125" style="0" customWidth="1"/>
  </cols>
  <sheetData>
    <row r="2" spans="1:9" ht="15.75">
      <c r="A2" s="14" t="s">
        <v>27</v>
      </c>
      <c r="B2" s="47" t="s">
        <v>196</v>
      </c>
      <c r="C2" s="48"/>
      <c r="D2" s="48"/>
      <c r="E2" s="37"/>
      <c r="F2" s="37"/>
      <c r="G2" s="37"/>
      <c r="H2" s="37"/>
      <c r="I2" s="37"/>
    </row>
    <row r="3" spans="1:9" ht="12.75">
      <c r="A3" s="37"/>
      <c r="B3" s="88" t="s">
        <v>197</v>
      </c>
      <c r="C3" s="37"/>
      <c r="D3" s="37"/>
      <c r="E3" s="37"/>
      <c r="F3" s="37"/>
      <c r="G3" s="37"/>
      <c r="H3" s="37"/>
      <c r="I3" s="37"/>
    </row>
    <row r="4" spans="1:9" ht="8.25" customHeight="1">
      <c r="A4" s="37"/>
      <c r="B4" s="37"/>
      <c r="C4" s="37"/>
      <c r="D4" s="37"/>
      <c r="E4" s="49"/>
      <c r="F4" s="37"/>
      <c r="G4" s="37"/>
      <c r="H4" s="37"/>
      <c r="I4" s="37"/>
    </row>
    <row r="5" spans="1:9" ht="15.75">
      <c r="A5" s="14" t="s">
        <v>28</v>
      </c>
      <c r="B5" s="47" t="s">
        <v>198</v>
      </c>
      <c r="C5" s="47"/>
      <c r="D5" s="48"/>
      <c r="E5" s="37"/>
      <c r="F5" s="37"/>
      <c r="G5" s="37"/>
      <c r="H5" s="37"/>
      <c r="I5" s="37"/>
    </row>
    <row r="6" spans="1:9" ht="15.75">
      <c r="A6" s="14" t="s">
        <v>29</v>
      </c>
      <c r="B6" s="95">
        <v>38500</v>
      </c>
      <c r="C6" s="95"/>
      <c r="D6" s="95"/>
      <c r="E6" s="37"/>
      <c r="F6" s="37"/>
      <c r="G6" s="37"/>
      <c r="H6" s="37"/>
      <c r="I6" s="37"/>
    </row>
    <row r="7" spans="1:9" ht="12.75">
      <c r="A7" s="37"/>
      <c r="B7" s="37"/>
      <c r="C7" s="37"/>
      <c r="D7" s="37"/>
      <c r="E7" s="37"/>
      <c r="F7" s="37"/>
      <c r="G7" s="37"/>
      <c r="H7" s="37"/>
      <c r="I7" s="37"/>
    </row>
    <row r="8" spans="1:9" ht="12.75">
      <c r="A8" s="37"/>
      <c r="B8" s="37"/>
      <c r="C8" s="37"/>
      <c r="D8" s="37"/>
      <c r="E8" s="37"/>
      <c r="F8" s="37"/>
      <c r="G8" s="37"/>
      <c r="H8" s="37"/>
      <c r="I8" s="37"/>
    </row>
    <row r="9" spans="1:9" ht="15.75">
      <c r="A9" s="79" t="s">
        <v>37</v>
      </c>
      <c r="B9" s="37"/>
      <c r="C9" s="37"/>
      <c r="D9" s="37"/>
      <c r="E9" s="37"/>
      <c r="F9" s="37"/>
      <c r="G9" s="37"/>
      <c r="H9" s="37"/>
      <c r="I9" s="37"/>
    </row>
    <row r="10" spans="1:9" ht="12.75">
      <c r="A10" s="14" t="s">
        <v>30</v>
      </c>
      <c r="B10" s="14"/>
      <c r="C10" s="14"/>
      <c r="D10" s="37"/>
      <c r="E10" s="50"/>
      <c r="F10" s="37"/>
      <c r="G10" s="45" t="s">
        <v>26</v>
      </c>
      <c r="H10" s="37"/>
      <c r="I10" s="37"/>
    </row>
    <row r="11" spans="1:9" ht="12.75">
      <c r="A11" s="14"/>
      <c r="B11" s="51" t="s">
        <v>31</v>
      </c>
      <c r="C11" s="37"/>
      <c r="D11" s="52" t="s">
        <v>32</v>
      </c>
      <c r="E11" s="53"/>
      <c r="H11" s="61"/>
      <c r="I11" s="37"/>
    </row>
    <row r="12" spans="1:9" ht="12.75">
      <c r="A12" s="14" t="s">
        <v>5</v>
      </c>
      <c r="B12" s="54">
        <v>1</v>
      </c>
      <c r="C12" s="37"/>
      <c r="D12" s="55">
        <v>25</v>
      </c>
      <c r="E12" s="56"/>
      <c r="F12" s="37"/>
      <c r="G12" s="37"/>
      <c r="H12" s="37"/>
      <c r="I12" s="37"/>
    </row>
    <row r="13" spans="1:9" ht="12.75">
      <c r="A13" s="14" t="s">
        <v>2</v>
      </c>
      <c r="B13" s="57">
        <v>2</v>
      </c>
      <c r="C13" s="37"/>
      <c r="D13" s="58">
        <v>40</v>
      </c>
      <c r="E13" s="56"/>
      <c r="F13" s="37"/>
      <c r="I13" s="37"/>
    </row>
    <row r="14" spans="1:9" ht="12.75">
      <c r="A14" s="37"/>
      <c r="B14" s="37"/>
      <c r="C14" s="37"/>
      <c r="D14" s="37"/>
      <c r="E14" s="50"/>
      <c r="I14" s="67"/>
    </row>
    <row r="15" spans="1:5" ht="12.75">
      <c r="A15" s="37"/>
      <c r="B15" s="37"/>
      <c r="C15" s="37"/>
      <c r="D15" s="37"/>
      <c r="E15" s="59"/>
    </row>
    <row r="16" spans="1:9" ht="7.5" customHeight="1">
      <c r="A16" s="37"/>
      <c r="B16" s="37"/>
      <c r="C16" s="37"/>
      <c r="D16" s="37"/>
      <c r="E16" s="37"/>
      <c r="F16" s="37"/>
      <c r="G16" s="37"/>
      <c r="H16" s="37"/>
      <c r="I16" s="37"/>
    </row>
    <row r="17" spans="1:9" ht="12.75">
      <c r="A17" s="37"/>
      <c r="B17" s="60" t="s">
        <v>33</v>
      </c>
      <c r="C17" s="61"/>
      <c r="D17" s="62" t="s">
        <v>3</v>
      </c>
      <c r="E17" s="63"/>
      <c r="F17" s="62" t="s">
        <v>4</v>
      </c>
      <c r="G17" s="63"/>
      <c r="H17" s="62" t="s">
        <v>48</v>
      </c>
      <c r="I17" s="37"/>
    </row>
    <row r="18" spans="1:9" ht="12.75">
      <c r="A18" s="64" t="s">
        <v>5</v>
      </c>
      <c r="B18" s="65">
        <v>8</v>
      </c>
      <c r="C18" s="66">
        <f>B18/B21</f>
        <v>0.16666666666666666</v>
      </c>
      <c r="D18" s="78">
        <v>8</v>
      </c>
      <c r="E18" s="66">
        <f>D18/D21</f>
        <v>0.27586206896551724</v>
      </c>
      <c r="F18" s="78">
        <v>0</v>
      </c>
      <c r="G18" s="66">
        <f>F18/F21</f>
        <v>0</v>
      </c>
      <c r="H18" s="78">
        <v>0</v>
      </c>
      <c r="I18" s="66">
        <f>H18/H21</f>
        <v>0</v>
      </c>
    </row>
    <row r="19" spans="1:9" ht="12.75">
      <c r="A19" s="64" t="s">
        <v>2</v>
      </c>
      <c r="B19" s="68">
        <v>40</v>
      </c>
      <c r="C19" s="66">
        <f>B19/B21</f>
        <v>0.8333333333333334</v>
      </c>
      <c r="D19" s="69">
        <v>21</v>
      </c>
      <c r="E19" s="66">
        <f>D19/D21</f>
        <v>0.7241379310344828</v>
      </c>
      <c r="F19" s="69">
        <v>14</v>
      </c>
      <c r="G19" s="66">
        <f>F19/F21</f>
        <v>1</v>
      </c>
      <c r="H19" s="69">
        <v>5</v>
      </c>
      <c r="I19" s="66">
        <f>H19/H21</f>
        <v>1</v>
      </c>
    </row>
    <row r="20" spans="1:9" ht="12.75">
      <c r="A20" s="37"/>
      <c r="B20" s="37"/>
      <c r="C20" s="67"/>
      <c r="D20" s="37"/>
      <c r="E20" s="70"/>
      <c r="F20" s="37"/>
      <c r="G20" s="70"/>
      <c r="H20" s="37"/>
      <c r="I20" s="70"/>
    </row>
    <row r="21" spans="1:9" ht="12.75">
      <c r="A21" s="59" t="s">
        <v>34</v>
      </c>
      <c r="B21" s="72">
        <f>SUM(B18:B19)</f>
        <v>48</v>
      </c>
      <c r="C21" s="73">
        <v>1</v>
      </c>
      <c r="D21" s="60">
        <v>29</v>
      </c>
      <c r="E21" s="66">
        <f>D21/B21</f>
        <v>0.6041666666666666</v>
      </c>
      <c r="F21" s="60">
        <v>14</v>
      </c>
      <c r="G21" s="66">
        <f>F21/B21</f>
        <v>0.2916666666666667</v>
      </c>
      <c r="H21" s="60">
        <v>5</v>
      </c>
      <c r="I21" s="66">
        <f>H21/B21</f>
        <v>0.10416666666666667</v>
      </c>
    </row>
    <row r="22" spans="1:9" ht="12.75">
      <c r="A22" s="37"/>
      <c r="B22" s="37"/>
      <c r="C22" s="37"/>
      <c r="D22" s="37"/>
      <c r="E22" s="37"/>
      <c r="F22" s="37"/>
      <c r="G22" s="37"/>
      <c r="H22" s="37"/>
      <c r="I22" s="67"/>
    </row>
    <row r="23" spans="1:9" ht="7.5" customHeight="1">
      <c r="A23" s="37"/>
      <c r="B23" s="37"/>
      <c r="C23" s="37"/>
      <c r="D23" s="37"/>
      <c r="E23" s="37"/>
      <c r="F23" s="37"/>
      <c r="G23" s="37"/>
      <c r="H23" s="37"/>
      <c r="I23" s="74"/>
    </row>
    <row r="24" spans="1:9" ht="12.75">
      <c r="A24" s="37"/>
      <c r="B24" s="37"/>
      <c r="C24" s="37"/>
      <c r="D24" s="37"/>
      <c r="E24" s="37"/>
      <c r="F24" s="75" t="s">
        <v>35</v>
      </c>
      <c r="G24" s="76">
        <v>48</v>
      </c>
      <c r="H24" s="37"/>
      <c r="I24" s="37"/>
    </row>
    <row r="25" spans="1:9" ht="12.75">
      <c r="A25" s="77" t="s">
        <v>36</v>
      </c>
      <c r="B25" s="72">
        <v>3</v>
      </c>
      <c r="C25" s="71">
        <f>B25/B21</f>
        <v>0.0625</v>
      </c>
      <c r="D25" s="37"/>
      <c r="E25" s="37"/>
      <c r="F25" s="37"/>
      <c r="G25" s="37"/>
      <c r="H25" s="37"/>
      <c r="I25" s="37"/>
    </row>
    <row r="26" spans="1:9" ht="12.75">
      <c r="A26" s="37"/>
      <c r="B26" s="37"/>
      <c r="C26" s="37"/>
      <c r="D26" s="37"/>
      <c r="E26" s="37"/>
      <c r="F26" s="37"/>
      <c r="G26" s="37"/>
      <c r="H26" s="37"/>
      <c r="I26" s="37"/>
    </row>
    <row r="27" spans="1:9" ht="12.75">
      <c r="A27" s="37"/>
      <c r="B27" s="37"/>
      <c r="C27" s="37"/>
      <c r="D27" s="37"/>
      <c r="E27" s="37"/>
      <c r="F27" s="37"/>
      <c r="G27" s="37"/>
      <c r="H27" s="37"/>
      <c r="I27" s="37"/>
    </row>
    <row r="29" spans="7:9" ht="12.75">
      <c r="G29" s="37"/>
      <c r="H29" s="37"/>
      <c r="I29" s="37"/>
    </row>
    <row r="30" spans="7:9" ht="12.75">
      <c r="G30" s="37"/>
      <c r="H30" s="37"/>
      <c r="I30" s="37"/>
    </row>
    <row r="31" spans="7:9" ht="12.75">
      <c r="G31" s="37"/>
      <c r="H31" s="37"/>
      <c r="I31" s="37"/>
    </row>
    <row r="32" spans="7:9" ht="12.75">
      <c r="G32" s="37"/>
      <c r="H32" s="37"/>
      <c r="I32" s="37"/>
    </row>
    <row r="33" spans="7:9" ht="12.75">
      <c r="G33" s="37"/>
      <c r="H33" s="37"/>
      <c r="I33" s="37"/>
    </row>
  </sheetData>
  <sheetProtection password="CC05" sheet="1" objects="1" scenarios="1" selectLockedCells="1" selectUnlockedCells="1"/>
  <mergeCells count="1">
    <mergeCell ref="B6:D6"/>
  </mergeCells>
  <hyperlinks>
    <hyperlink ref="G10" r:id="rId1" display="hmstiming@uol.com.br"/>
  </hyperlinks>
  <printOptions/>
  <pageMargins left="0.75" right="0.75" top="1" bottom="1" header="0.492125985" footer="0.49212598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jbrandao</dc:creator>
  <cp:keywords/>
  <dc:description/>
  <cp:lastModifiedBy>vanda</cp:lastModifiedBy>
  <cp:lastPrinted>2005-05-31T02:33:08Z</cp:lastPrinted>
  <dcterms:created xsi:type="dcterms:W3CDTF">2004-05-25T14:44:59Z</dcterms:created>
  <dcterms:modified xsi:type="dcterms:W3CDTF">2005-05-31T12:52:51Z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